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 tabRatio="344"/>
  </bookViews>
  <sheets>
    <sheet name="MEN" sheetId="1" r:id="rId1"/>
    <sheet name="WOME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" i="2" l="1"/>
  <c r="O2" i="2"/>
  <c r="P2" i="1" l="1"/>
  <c r="P3" i="1"/>
  <c r="P4" i="1"/>
  <c r="P5" i="1"/>
  <c r="P6" i="1"/>
  <c r="P7" i="1"/>
  <c r="P8" i="1"/>
  <c r="P9" i="1"/>
  <c r="P10" i="1"/>
  <c r="AG2" i="1" l="1"/>
  <c r="AG3" i="1"/>
  <c r="AG4" i="1"/>
  <c r="AG5" i="1"/>
  <c r="AG6" i="1"/>
  <c r="AG7" i="1"/>
  <c r="AG8" i="1"/>
  <c r="AG9" i="1"/>
  <c r="AG10" i="1"/>
  <c r="O1048576" i="2" l="1"/>
</calcChain>
</file>

<file path=xl/sharedStrings.xml><?xml version="1.0" encoding="utf-8"?>
<sst xmlns="http://schemas.openxmlformats.org/spreadsheetml/2006/main" count="78" uniqueCount="49">
  <si>
    <t>Men</t>
  </si>
  <si>
    <t>Final Standings</t>
  </si>
  <si>
    <t>Ultimate Frisbee</t>
  </si>
  <si>
    <t>Flag Football Skills</t>
  </si>
  <si>
    <t>Flag Football League</t>
  </si>
  <si>
    <t>University Mile</t>
  </si>
  <si>
    <t>Tug-of-War</t>
  </si>
  <si>
    <t>Volleyball League</t>
  </si>
  <si>
    <t>Fall Total</t>
  </si>
  <si>
    <t>Racquetball Singles</t>
  </si>
  <si>
    <t>Extreme Dodgeball</t>
  </si>
  <si>
    <t>Basketball Free Throws</t>
  </si>
  <si>
    <t>Basketball 3pt Shootout</t>
  </si>
  <si>
    <t>Wally Ball Tournament</t>
  </si>
  <si>
    <t>Basketball League</t>
  </si>
  <si>
    <t>3-on-3 Basketball Tournament</t>
  </si>
  <si>
    <t>Arm Wrestling</t>
  </si>
  <si>
    <t>Softball League</t>
  </si>
  <si>
    <t>March Madness Pick'em</t>
  </si>
  <si>
    <t>Bench Press</t>
  </si>
  <si>
    <t>Co-Rec Baggo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</si>
  <si>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</si>
  <si>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</si>
  <si>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</si>
  <si>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</si>
  <si>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</si>
  <si>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</si>
  <si>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</si>
  <si>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</si>
  <si>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</si>
  <si>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</si>
  <si>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</si>
  <si>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</si>
  <si>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Shamrocks Run</t>
  </si>
  <si>
    <t>Bingo</t>
  </si>
  <si>
    <t>Sand volleyball</t>
  </si>
  <si>
    <t>Softball Skills/Homerun Derby</t>
  </si>
  <si>
    <t>College Pickems</t>
  </si>
  <si>
    <t>Swim Meet</t>
  </si>
  <si>
    <t xml:space="preserve">Soccer </t>
  </si>
  <si>
    <t>Sand Volleyball Tourn.</t>
  </si>
  <si>
    <t>Horseshoe Singles</t>
  </si>
  <si>
    <t>4-on-4 Flag Football Tourn.</t>
  </si>
  <si>
    <t>Turkey Trot</t>
  </si>
  <si>
    <t>Delta Sig</t>
  </si>
  <si>
    <t xml:space="preserve"> BAGGO-Singles</t>
  </si>
  <si>
    <t>Homerun Derby</t>
  </si>
  <si>
    <t>Tennis Singles</t>
  </si>
  <si>
    <t>Canoe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</si>
</sst>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4" fillId="0" borderId="1" xfId="1" applyFont="1" applyBorder="1" applyAlignment="1">
      <alignment horizontal="center" textRotation="90" shrinkToFit="1"/>
    </xf>
    <xf numFmtId="0" fontId="5" fillId="0" borderId="1" xfId="1" applyFont="1" applyBorder="1" applyAlignment="1">
      <alignment horizontal="center" textRotation="90" shrinkToFi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5" xfId="0" applyFont="1" applyFill="1" applyBorder="1"/>
    <xf numFmtId="0" fontId="8" fillId="0" borderId="5" xfId="0" applyFont="1" applyBorder="1"/>
    <xf numFmtId="0" fontId="0" fillId="0" borderId="5" xfId="0" applyFont="1" applyBorder="1" applyAlignment="1">
      <alignment horizontal="center"/>
    </xf>
    <xf numFmtId="0" fontId="4" fillId="0" borderId="6" xfId="1" applyFont="1" applyFill="1" applyBorder="1" applyAlignment="1">
      <alignment horizontal="center" textRotation="90" shrinkToFit="1"/>
    </xf>
    <xf numFmtId="0" fontId="4" fillId="0" borderId="6" xfId="1" applyFont="1" applyBorder="1" applyAlignment="1">
      <alignment horizontal="center" textRotation="90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zoomScale="80" zoomScaleNormal="80" workbookViewId="0">
      <selection activeCell="AB7" sqref="AB7"/>
    </sheetView>
  </sheetViews>
  <sheetFormatPr defaultRowHeight="15" x14ac:dyDescent="0.25"/>
  <cols>
    <col min="1" max="1" width="22.85546875" customWidth="1"/>
    <col min="2" max="2" width="6" customWidth="1"/>
    <col min="3" max="3" width="5.7109375" customWidth="1"/>
    <col min="4" max="4" width="6.42578125" customWidth="1"/>
    <col min="5" max="5" width="5.42578125" customWidth="1"/>
    <col min="6" max="6" width="6.140625" customWidth="1"/>
    <col min="16" max="16" width="11" customWidth="1"/>
  </cols>
  <sheetData>
    <row r="1" spans="1:33" ht="184.5" thickBot="1" x14ac:dyDescent="0.35">
      <c r="A1" s="1" t="s">
        <v>0</v>
      </c>
      <c r="B1" s="2" t="s">
        <v>1</v>
      </c>
      <c r="C1" s="3" t="s">
        <v>37</v>
      </c>
      <c r="D1" s="3" t="s">
        <v>38</v>
      </c>
      <c r="E1" s="3" t="s">
        <v>39</v>
      </c>
      <c r="F1" s="3" t="s">
        <v>3</v>
      </c>
      <c r="G1" s="3" t="s">
        <v>4</v>
      </c>
      <c r="H1" s="3" t="s">
        <v>40</v>
      </c>
      <c r="I1" s="3" t="s">
        <v>6</v>
      </c>
      <c r="J1" s="20" t="s">
        <v>41</v>
      </c>
      <c r="K1" s="19" t="s">
        <v>5</v>
      </c>
      <c r="L1" s="3" t="s">
        <v>7</v>
      </c>
      <c r="M1" s="3" t="s">
        <v>2</v>
      </c>
      <c r="N1" s="3" t="s">
        <v>42</v>
      </c>
      <c r="O1" s="3" t="s">
        <v>43</v>
      </c>
      <c r="P1" s="4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15</v>
      </c>
      <c r="X1" s="3" t="s">
        <v>34</v>
      </c>
      <c r="Y1" s="3" t="s">
        <v>45</v>
      </c>
      <c r="Z1" s="3" t="s">
        <v>17</v>
      </c>
      <c r="AA1" s="3" t="s">
        <v>46</v>
      </c>
      <c r="AB1" s="3" t="s">
        <v>48</v>
      </c>
      <c r="AC1" s="3" t="s">
        <v>47</v>
      </c>
      <c r="AD1" s="3" t="s">
        <v>18</v>
      </c>
      <c r="AE1" s="3" t="s">
        <v>33</v>
      </c>
      <c r="AF1" s="3" t="s">
        <v>19</v>
      </c>
      <c r="AG1" s="4" t="s">
        <v>21</v>
      </c>
    </row>
    <row r="2" spans="1:33" ht="16.5" thickBot="1" x14ac:dyDescent="0.3">
      <c r="A2" s="5" t="s">
        <v>22</v>
      </c>
      <c r="B2" s="6"/>
      <c r="C2" s="7">
        <v>80</v>
      </c>
      <c r="D2" s="7">
        <v>330</v>
      </c>
      <c r="E2" s="7">
        <v>206</v>
      </c>
      <c r="F2" s="7">
        <v>36</v>
      </c>
      <c r="G2" s="7">
        <v>106</v>
      </c>
      <c r="H2" s="7">
        <v>154</v>
      </c>
      <c r="I2" s="7">
        <v>196</v>
      </c>
      <c r="J2" s="7">
        <v>134</v>
      </c>
      <c r="K2" s="7">
        <v>58</v>
      </c>
      <c r="L2" s="7">
        <v>122</v>
      </c>
      <c r="M2" s="7">
        <v>13</v>
      </c>
      <c r="N2" s="7">
        <v>58</v>
      </c>
      <c r="O2" s="7">
        <v>150</v>
      </c>
      <c r="P2" s="8">
        <f t="shared" ref="P2:P10" si="0">SUM(D2:O2)</f>
        <v>1563</v>
      </c>
      <c r="Q2" s="7"/>
      <c r="R2" s="7">
        <v>265</v>
      </c>
      <c r="S2" s="7">
        <v>45</v>
      </c>
      <c r="T2" s="7">
        <v>60</v>
      </c>
      <c r="U2" s="7"/>
      <c r="V2" s="7"/>
      <c r="W2" s="7">
        <v>60</v>
      </c>
      <c r="X2" s="7"/>
      <c r="Y2" s="7"/>
      <c r="Z2" s="7"/>
      <c r="AA2" s="7"/>
      <c r="AB2" s="7"/>
      <c r="AC2" s="7"/>
      <c r="AD2" s="7"/>
      <c r="AE2" s="7"/>
      <c r="AF2" s="7"/>
      <c r="AG2" s="8">
        <f>SUM(Y2:AF2)</f>
        <v>0</v>
      </c>
    </row>
    <row r="3" spans="1:33" ht="16.5" thickBot="1" x14ac:dyDescent="0.3">
      <c r="A3" s="5" t="s">
        <v>23</v>
      </c>
      <c r="B3" s="6"/>
      <c r="C3" s="7">
        <v>60</v>
      </c>
      <c r="D3" s="7">
        <v>330</v>
      </c>
      <c r="E3" s="7"/>
      <c r="F3" s="7"/>
      <c r="G3" s="7">
        <v>75</v>
      </c>
      <c r="H3" s="7"/>
      <c r="I3" s="7"/>
      <c r="J3" s="7">
        <v>88</v>
      </c>
      <c r="K3" s="7">
        <v>46</v>
      </c>
      <c r="L3" s="7">
        <v>84</v>
      </c>
      <c r="M3" s="7">
        <v>87</v>
      </c>
      <c r="N3" s="7">
        <v>92</v>
      </c>
      <c r="O3" s="7">
        <v>66</v>
      </c>
      <c r="P3" s="8">
        <f t="shared" si="0"/>
        <v>868</v>
      </c>
      <c r="Q3" s="7"/>
      <c r="R3" s="7">
        <v>5</v>
      </c>
      <c r="S3" s="7">
        <v>98</v>
      </c>
      <c r="T3" s="7">
        <v>40</v>
      </c>
      <c r="U3" s="7"/>
      <c r="V3" s="7"/>
      <c r="W3" s="7">
        <v>5</v>
      </c>
      <c r="X3" s="7"/>
      <c r="Y3" s="7"/>
      <c r="Z3" s="7"/>
      <c r="AA3" s="7"/>
      <c r="AB3" s="7"/>
      <c r="AC3" s="7"/>
      <c r="AD3" s="7"/>
      <c r="AE3" s="7"/>
      <c r="AF3" s="7"/>
      <c r="AG3" s="8">
        <f>SUM(Y3:AF3)</f>
        <v>0</v>
      </c>
    </row>
    <row r="4" spans="1:33" ht="16.5" thickBot="1" x14ac:dyDescent="0.3">
      <c r="A4" s="5" t="s">
        <v>24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>
        <f t="shared" si="0"/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>
        <f>SUM(Y4:AF4)</f>
        <v>0</v>
      </c>
    </row>
    <row r="5" spans="1:33" ht="16.5" thickBot="1" x14ac:dyDescent="0.3">
      <c r="A5" s="5" t="s">
        <v>25</v>
      </c>
      <c r="B5" s="6"/>
      <c r="C5" s="7"/>
      <c r="D5" s="7"/>
      <c r="E5" s="7">
        <v>40</v>
      </c>
      <c r="F5" s="7"/>
      <c r="G5" s="7"/>
      <c r="H5" s="7"/>
      <c r="I5" s="7"/>
      <c r="J5" s="7"/>
      <c r="K5" s="7"/>
      <c r="L5" s="7"/>
      <c r="M5" s="7"/>
      <c r="N5" s="7"/>
      <c r="O5" s="7"/>
      <c r="P5" s="8">
        <f t="shared" si="0"/>
        <v>40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>
        <f>SUM(Y5:AF5)</f>
        <v>0</v>
      </c>
    </row>
    <row r="6" spans="1:33" ht="16.5" thickBot="1" x14ac:dyDescent="0.3">
      <c r="A6" s="5" t="s">
        <v>26</v>
      </c>
      <c r="B6" s="6"/>
      <c r="C6" s="7">
        <v>40</v>
      </c>
      <c r="D6" s="7"/>
      <c r="E6" s="7">
        <v>13</v>
      </c>
      <c r="F6" s="7"/>
      <c r="G6" s="7">
        <v>13</v>
      </c>
      <c r="H6" s="7">
        <v>106</v>
      </c>
      <c r="I6" s="7">
        <v>68</v>
      </c>
      <c r="J6" s="7">
        <v>2</v>
      </c>
      <c r="K6" s="7">
        <v>24</v>
      </c>
      <c r="L6" s="7">
        <v>24</v>
      </c>
      <c r="M6" s="7">
        <v>6</v>
      </c>
      <c r="N6" s="7"/>
      <c r="O6" s="7">
        <v>2</v>
      </c>
      <c r="P6" s="8">
        <f t="shared" si="0"/>
        <v>258</v>
      </c>
      <c r="Q6" s="7"/>
      <c r="R6" s="7">
        <v>45</v>
      </c>
      <c r="S6" s="7">
        <v>85</v>
      </c>
      <c r="T6" s="7">
        <v>0</v>
      </c>
      <c r="U6" s="7"/>
      <c r="V6" s="7"/>
      <c r="W6" s="7">
        <v>5</v>
      </c>
      <c r="X6" s="7"/>
      <c r="Y6" s="9"/>
      <c r="Z6" s="9"/>
      <c r="AA6" s="9"/>
      <c r="AB6" s="9"/>
      <c r="AC6" s="9"/>
      <c r="AD6" s="9"/>
      <c r="AE6" s="9"/>
      <c r="AF6" s="7"/>
      <c r="AG6" s="8">
        <f>SUM(Y6:AF6)</f>
        <v>0</v>
      </c>
    </row>
    <row r="7" spans="1:33" ht="16.5" thickBot="1" x14ac:dyDescent="0.3">
      <c r="A7" s="5" t="s">
        <v>27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 t="shared" si="0"/>
        <v>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>
        <f>SUM(Y7:AF7)</f>
        <v>0</v>
      </c>
    </row>
    <row r="8" spans="1:33" ht="16.5" thickBot="1" x14ac:dyDescent="0.3">
      <c r="A8" s="5" t="s">
        <v>44</v>
      </c>
      <c r="B8" s="6"/>
      <c r="C8" s="7"/>
      <c r="D8" s="7"/>
      <c r="E8" s="7">
        <v>12</v>
      </c>
      <c r="F8" s="7">
        <v>1</v>
      </c>
      <c r="G8" s="7">
        <v>11</v>
      </c>
      <c r="H8" s="7">
        <v>38</v>
      </c>
      <c r="I8" s="7">
        <v>48</v>
      </c>
      <c r="J8" s="7"/>
      <c r="K8" s="7">
        <v>4</v>
      </c>
      <c r="L8" s="22"/>
      <c r="M8" s="7">
        <v>46</v>
      </c>
      <c r="N8" s="7"/>
      <c r="O8" s="7"/>
      <c r="P8" s="8">
        <f t="shared" si="0"/>
        <v>160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>
        <f>SUM(Y8:AF8)</f>
        <v>0</v>
      </c>
    </row>
    <row r="9" spans="1:33" ht="16.5" thickBot="1" x14ac:dyDescent="0.3">
      <c r="A9" s="5"/>
      <c r="B9" s="6"/>
      <c r="C9" s="10"/>
      <c r="D9" s="10"/>
      <c r="E9" s="10"/>
      <c r="F9" s="10"/>
      <c r="G9" s="10"/>
      <c r="H9" s="10"/>
      <c r="I9" s="10"/>
      <c r="J9" s="10"/>
      <c r="K9" s="10"/>
      <c r="L9" s="21"/>
      <c r="M9" s="10"/>
      <c r="N9" s="10"/>
      <c r="O9" s="10"/>
      <c r="P9" s="11">
        <f t="shared" si="0"/>
        <v>0</v>
      </c>
      <c r="Q9" s="7"/>
      <c r="R9" s="7"/>
      <c r="S9" s="7"/>
      <c r="T9" s="7"/>
      <c r="U9" s="7"/>
      <c r="V9" s="7"/>
      <c r="W9" s="7"/>
      <c r="X9" s="7"/>
      <c r="Y9" s="9"/>
      <c r="Z9" s="9"/>
      <c r="AA9" s="9"/>
      <c r="AB9" s="9"/>
      <c r="AC9" s="9"/>
      <c r="AD9" s="9"/>
      <c r="AE9" s="9"/>
      <c r="AF9" s="7"/>
      <c r="AG9" s="8">
        <f>SUM(Y9:AF9)</f>
        <v>0</v>
      </c>
    </row>
    <row r="10" spans="1:33" ht="15.75" thickBot="1" x14ac:dyDescent="0.3">
      <c r="A10" s="1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>
        <f t="shared" si="0"/>
        <v>0</v>
      </c>
      <c r="Q10" s="1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>
        <f>SUM(Y10:AF10)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8576"/>
  <sheetViews>
    <sheetView zoomScaleNormal="100" workbookViewId="0">
      <selection activeCell="L13" sqref="L13"/>
    </sheetView>
  </sheetViews>
  <sheetFormatPr defaultRowHeight="15" x14ac:dyDescent="0.25"/>
  <cols>
    <col min="1" max="1" width="18" customWidth="1"/>
    <col min="15" max="15" width="10.42578125" customWidth="1"/>
  </cols>
  <sheetData>
    <row r="1" spans="1:32" ht="194.25" thickBot="1" x14ac:dyDescent="0.35">
      <c r="A1" s="1" t="s">
        <v>28</v>
      </c>
      <c r="B1" s="3" t="s">
        <v>37</v>
      </c>
      <c r="C1" s="3" t="s">
        <v>38</v>
      </c>
      <c r="D1" s="3" t="s">
        <v>39</v>
      </c>
      <c r="E1" s="3" t="s">
        <v>3</v>
      </c>
      <c r="F1" s="3" t="s">
        <v>4</v>
      </c>
      <c r="G1" s="3" t="s">
        <v>40</v>
      </c>
      <c r="H1" s="3" t="s">
        <v>6</v>
      </c>
      <c r="I1" s="20" t="s">
        <v>41</v>
      </c>
      <c r="J1" s="19" t="s">
        <v>5</v>
      </c>
      <c r="K1" s="3" t="s">
        <v>7</v>
      </c>
      <c r="L1" s="3" t="s">
        <v>2</v>
      </c>
      <c r="M1" s="3" t="s">
        <v>42</v>
      </c>
      <c r="N1" s="3" t="s">
        <v>43</v>
      </c>
      <c r="O1" s="4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34</v>
      </c>
      <c r="Y1" s="3" t="s">
        <v>17</v>
      </c>
      <c r="Z1" s="3" t="s">
        <v>36</v>
      </c>
      <c r="AA1" s="3" t="s">
        <v>18</v>
      </c>
      <c r="AB1" s="3" t="s">
        <v>33</v>
      </c>
      <c r="AC1" s="3" t="s">
        <v>19</v>
      </c>
      <c r="AD1" s="3" t="s">
        <v>35</v>
      </c>
      <c r="AE1" s="3" t="s">
        <v>20</v>
      </c>
      <c r="AF1" s="4" t="s">
        <v>21</v>
      </c>
    </row>
    <row r="2" spans="1:32" ht="16.5" thickBot="1" x14ac:dyDescent="0.3">
      <c r="A2" s="5" t="s">
        <v>29</v>
      </c>
      <c r="B2" s="6">
        <v>20</v>
      </c>
      <c r="C2" s="7"/>
      <c r="D2" s="7">
        <v>55</v>
      </c>
      <c r="E2" s="7"/>
      <c r="F2" s="7">
        <v>72</v>
      </c>
      <c r="G2" s="7"/>
      <c r="H2" s="7">
        <v>108</v>
      </c>
      <c r="I2" s="7"/>
      <c r="J2" s="7">
        <v>58</v>
      </c>
      <c r="K2" s="7">
        <v>58</v>
      </c>
      <c r="L2" s="7">
        <v>88</v>
      </c>
      <c r="M2" s="7">
        <v>152</v>
      </c>
      <c r="N2" s="7">
        <v>140</v>
      </c>
      <c r="O2" s="8">
        <f>SUM(D2:N2)</f>
        <v>731</v>
      </c>
      <c r="P2" s="7"/>
      <c r="Q2" s="7">
        <v>60</v>
      </c>
      <c r="R2" s="7">
        <v>40</v>
      </c>
      <c r="S2" s="7">
        <v>30</v>
      </c>
      <c r="T2" s="7"/>
      <c r="U2" s="7"/>
      <c r="V2" s="7">
        <v>185</v>
      </c>
      <c r="W2" s="7"/>
      <c r="X2" s="7"/>
      <c r="Y2" s="7"/>
      <c r="Z2" s="7"/>
      <c r="AA2" s="7"/>
      <c r="AB2" s="7"/>
      <c r="AC2" s="7"/>
      <c r="AD2" s="7"/>
      <c r="AE2" s="7"/>
      <c r="AF2" s="8">
        <v>315</v>
      </c>
    </row>
    <row r="3" spans="1:32" ht="16.5" thickBot="1" x14ac:dyDescent="0.3">
      <c r="A3" s="5" t="s">
        <v>30</v>
      </c>
      <c r="B3" s="6"/>
      <c r="C3" s="7"/>
      <c r="D3" s="7">
        <v>112</v>
      </c>
      <c r="E3" s="7"/>
      <c r="F3" s="7">
        <v>12</v>
      </c>
      <c r="G3" s="7"/>
      <c r="H3" s="7"/>
      <c r="I3" s="7"/>
      <c r="J3" s="7">
        <v>18</v>
      </c>
      <c r="K3" s="7"/>
      <c r="L3" s="7"/>
      <c r="M3" s="7"/>
      <c r="N3" s="7"/>
      <c r="O3" s="8">
        <f>SUM(D3:N3)</f>
        <v>142</v>
      </c>
      <c r="P3" s="7"/>
      <c r="Q3" s="7"/>
      <c r="R3" s="7">
        <v>81</v>
      </c>
      <c r="S3" s="7">
        <v>81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>
        <v>161</v>
      </c>
    </row>
    <row r="4" spans="1:32" ht="16.5" thickBot="1" x14ac:dyDescent="0.3">
      <c r="A4" s="5" t="s">
        <v>25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16.5" thickBot="1" x14ac:dyDescent="0.3">
      <c r="A5" s="5" t="s">
        <v>27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1:32" ht="15.75" x14ac:dyDescent="0.25">
      <c r="A6" s="14" t="s">
        <v>31</v>
      </c>
      <c r="B6" s="15">
        <v>90</v>
      </c>
      <c r="C6" s="10"/>
      <c r="D6" s="10">
        <v>75</v>
      </c>
      <c r="E6" s="10"/>
      <c r="F6" s="10">
        <v>52</v>
      </c>
      <c r="G6" s="10"/>
      <c r="H6" s="10">
        <v>68</v>
      </c>
      <c r="I6" s="10">
        <v>205</v>
      </c>
      <c r="J6" s="10">
        <v>100</v>
      </c>
      <c r="K6" s="10">
        <v>72</v>
      </c>
      <c r="L6" s="10">
        <v>108</v>
      </c>
      <c r="M6" s="10">
        <v>152</v>
      </c>
      <c r="N6" s="10">
        <v>152</v>
      </c>
      <c r="O6" s="11">
        <v>1074</v>
      </c>
      <c r="P6" s="10"/>
      <c r="Q6" s="10">
        <v>55</v>
      </c>
      <c r="R6" s="10">
        <v>15</v>
      </c>
      <c r="S6" s="10">
        <v>40</v>
      </c>
      <c r="T6" s="10"/>
      <c r="U6" s="10"/>
      <c r="V6" s="10">
        <v>205</v>
      </c>
      <c r="W6" s="10"/>
      <c r="X6" s="10"/>
      <c r="Y6" s="10"/>
      <c r="Z6" s="10"/>
      <c r="AA6" s="10"/>
      <c r="AB6" s="10"/>
      <c r="AC6" s="10"/>
      <c r="AD6" s="10"/>
      <c r="AE6" s="10"/>
      <c r="AF6" s="11">
        <v>315</v>
      </c>
    </row>
    <row r="7" spans="1:32" s="17" customFormat="1" ht="15.75" x14ac:dyDescent="0.25">
      <c r="A7" s="16" t="s">
        <v>32</v>
      </c>
      <c r="I7" s="18"/>
      <c r="L7" s="18"/>
    </row>
    <row r="1048576" spans="15:15" x14ac:dyDescent="0.25">
      <c r="O1048576">
        <f>SUM(O2:O1048575)</f>
        <v>1947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Thomas Peters</cp:lastModifiedBy>
  <dcterms:created xsi:type="dcterms:W3CDTF">2012-09-18T15:57:50Z</dcterms:created>
  <dcterms:modified xsi:type="dcterms:W3CDTF">2014-02-05T23:49:39Z</dcterms:modified>
</cp:coreProperties>
</file>