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scato\Documents\2014-2015\IM Points\"/>
    </mc:Choice>
  </mc:AlternateContent>
  <bookViews>
    <workbookView xWindow="0" yWindow="0" windowWidth="28800" windowHeight="12435" tabRatio="344" activeTab="1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10" i="1" l="1"/>
  <c r="AD9" i="1"/>
  <c r="AD8" i="1"/>
  <c r="AD7" i="1"/>
  <c r="AD6" i="1"/>
  <c r="AD5" i="1"/>
  <c r="AD4" i="1"/>
  <c r="AD3" i="1"/>
  <c r="AD2" i="1"/>
  <c r="AD7" i="2"/>
  <c r="AD6" i="2"/>
  <c r="AD5" i="2"/>
  <c r="AD4" i="2"/>
  <c r="AD3" i="2"/>
  <c r="AD2" i="2"/>
  <c r="N10" i="1" l="1"/>
  <c r="N9" i="1"/>
  <c r="AE9" i="1" s="1"/>
  <c r="N8" i="1"/>
  <c r="AE8" i="1" s="1"/>
  <c r="N7" i="1"/>
  <c r="AE7" i="1" s="1"/>
  <c r="N6" i="1"/>
  <c r="AE6" i="1" s="1"/>
  <c r="N5" i="1"/>
  <c r="AE5" i="1" s="1"/>
  <c r="N4" i="1"/>
  <c r="AE4" i="1" s="1"/>
  <c r="N3" i="1"/>
  <c r="AE3" i="1" s="1"/>
  <c r="N2" i="1"/>
  <c r="AE2" i="1" s="1"/>
  <c r="N7" i="2"/>
  <c r="AE7" i="2" s="1"/>
  <c r="N6" i="2"/>
  <c r="AE6" i="2" s="1"/>
  <c r="N5" i="2"/>
  <c r="AE5" i="2" s="1"/>
  <c r="N4" i="2"/>
  <c r="AE4" i="2" s="1"/>
  <c r="N3" i="2"/>
  <c r="AE3" i="2" s="1"/>
  <c r="N2" i="2"/>
  <c r="AE2" i="2" s="1"/>
  <c r="Q13" i="1" l="1"/>
  <c r="N1048576" i="2" l="1"/>
</calcChain>
</file>

<file path=xl/sharedStrings.xml><?xml version="1.0" encoding="utf-8"?>
<sst xmlns="http://schemas.openxmlformats.org/spreadsheetml/2006/main" count="75" uniqueCount="45">
  <si>
    <t>Men</t>
  </si>
  <si>
    <t>Final Standings</t>
  </si>
  <si>
    <t>Soccer</t>
  </si>
  <si>
    <t>Flag Football Skills</t>
  </si>
  <si>
    <t>Flag Football League</t>
  </si>
  <si>
    <t>University Mile</t>
  </si>
  <si>
    <t>Volleyball League</t>
  </si>
  <si>
    <t>Extreme Dodgeball</t>
  </si>
  <si>
    <t>Basketball Free Throws</t>
  </si>
  <si>
    <t>Basketball 3pt Shootout</t>
  </si>
  <si>
    <t>Basketball League</t>
  </si>
  <si>
    <t>Softball League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</si>
  <si>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</si>
  <si>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</si>
  <si>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</si>
  <si>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</si>
  <si>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</si>
  <si>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</si>
  <si>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</si>
  <si>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</si>
  <si>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</si>
  <si>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</si>
  <si>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</si>
  <si>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</si>
  <si>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Bingo</t>
  </si>
  <si>
    <t>College Pickems</t>
  </si>
  <si>
    <t>4-on-4 Flag Football</t>
  </si>
  <si>
    <t>Sand Volleyball</t>
  </si>
  <si>
    <t>Tug-o-War</t>
  </si>
  <si>
    <t>Horseshoes Doubles</t>
  </si>
  <si>
    <t>Badminton</t>
  </si>
  <si>
    <t>Turkey Trot</t>
  </si>
  <si>
    <t>Flag football Skills</t>
  </si>
  <si>
    <t xml:space="preserve">Sand Volleyball </t>
  </si>
  <si>
    <t>Delta Sigma</t>
  </si>
  <si>
    <t>3 on 3 Basketball Tournament</t>
  </si>
  <si>
    <t>Wallyball Tournament</t>
  </si>
  <si>
    <t>Pickleball Singles and Corec Doubles</t>
  </si>
  <si>
    <t>Racquetball Singles</t>
  </si>
  <si>
    <t>Homerun Derby</t>
  </si>
  <si>
    <t>Shamrock Run</t>
  </si>
  <si>
    <t>March Madness Pickem</t>
  </si>
  <si>
    <t>Tennis Singles</t>
  </si>
  <si>
    <t>Benchpress Meet</t>
  </si>
  <si>
    <t>Fall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</si>
</sst>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1" applyFont="1" applyBorder="1" applyAlignment="1">
      <alignment horizontal="center" textRotation="90" shrinkToFit="1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 textRotation="90" shrinkToFi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textRotation="90" shrinkToFit="1"/>
    </xf>
    <xf numFmtId="0" fontId="12" fillId="0" borderId="1" xfId="1" applyFont="1" applyBorder="1" applyAlignment="1">
      <alignment horizontal="center" textRotation="90" shrinkToFi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textRotation="90" shrinkToFit="1"/>
    </xf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 textRotation="90" shrinkToFi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80" zoomScaleNormal="80" workbookViewId="0">
      <selection activeCell="Z10" sqref="Z10"/>
    </sheetView>
  </sheetViews>
  <sheetFormatPr defaultRowHeight="15" x14ac:dyDescent="0.25"/>
  <cols>
    <col min="1" max="1" width="26.28515625" customWidth="1"/>
    <col min="2" max="31" width="8.7109375" customWidth="1"/>
  </cols>
  <sheetData>
    <row r="1" spans="1:31" ht="276.75" thickTop="1" thickBot="1" x14ac:dyDescent="0.35">
      <c r="A1" s="7" t="s">
        <v>0</v>
      </c>
      <c r="B1" s="12" t="s">
        <v>25</v>
      </c>
      <c r="C1" s="12" t="s">
        <v>26</v>
      </c>
      <c r="D1" s="12" t="s">
        <v>2</v>
      </c>
      <c r="E1" s="12" t="s">
        <v>32</v>
      </c>
      <c r="F1" s="12" t="s">
        <v>4</v>
      </c>
      <c r="G1" s="12" t="s">
        <v>5</v>
      </c>
      <c r="H1" s="12" t="s">
        <v>33</v>
      </c>
      <c r="I1" s="12" t="s">
        <v>28</v>
      </c>
      <c r="J1" s="12" t="s">
        <v>29</v>
      </c>
      <c r="K1" s="12" t="s">
        <v>6</v>
      </c>
      <c r="L1" s="12" t="s">
        <v>30</v>
      </c>
      <c r="M1" s="12" t="s">
        <v>31</v>
      </c>
      <c r="N1" s="13" t="s">
        <v>44</v>
      </c>
      <c r="O1" s="12" t="s">
        <v>7</v>
      </c>
      <c r="P1" s="12" t="s">
        <v>8</v>
      </c>
      <c r="Q1" s="12" t="s">
        <v>9</v>
      </c>
      <c r="R1" s="12" t="s">
        <v>10</v>
      </c>
      <c r="S1" s="12" t="s">
        <v>35</v>
      </c>
      <c r="T1" s="12" t="s">
        <v>36</v>
      </c>
      <c r="U1" s="12" t="s">
        <v>24</v>
      </c>
      <c r="V1" s="12" t="s">
        <v>37</v>
      </c>
      <c r="W1" s="12" t="s">
        <v>38</v>
      </c>
      <c r="X1" s="12" t="s">
        <v>11</v>
      </c>
      <c r="Y1" s="12" t="s">
        <v>39</v>
      </c>
      <c r="Z1" s="12" t="s">
        <v>40</v>
      </c>
      <c r="AA1" s="12" t="s">
        <v>41</v>
      </c>
      <c r="AB1" s="12" t="s">
        <v>42</v>
      </c>
      <c r="AC1" s="12" t="s">
        <v>43</v>
      </c>
      <c r="AD1" s="23" t="s">
        <v>12</v>
      </c>
      <c r="AE1" s="21" t="s">
        <v>1</v>
      </c>
    </row>
    <row r="2" spans="1:31" ht="24.95" customHeight="1" thickTop="1" thickBot="1" x14ac:dyDescent="0.35">
      <c r="A2" s="9" t="s">
        <v>13</v>
      </c>
      <c r="B2" s="25">
        <v>535</v>
      </c>
      <c r="C2" s="25">
        <v>78</v>
      </c>
      <c r="D2" s="25">
        <v>124</v>
      </c>
      <c r="E2" s="25">
        <v>77</v>
      </c>
      <c r="F2" s="25">
        <v>184</v>
      </c>
      <c r="G2" s="25">
        <v>66</v>
      </c>
      <c r="H2" s="25">
        <v>148</v>
      </c>
      <c r="I2" s="25">
        <v>70</v>
      </c>
      <c r="J2" s="25">
        <v>40</v>
      </c>
      <c r="K2" s="25">
        <v>220</v>
      </c>
      <c r="L2" s="25">
        <v>15</v>
      </c>
      <c r="M2" s="25">
        <v>7</v>
      </c>
      <c r="N2" s="10">
        <f t="shared" ref="N2:N10" si="0">SUM(B2:M2)</f>
        <v>1564</v>
      </c>
      <c r="O2" s="25">
        <v>120</v>
      </c>
      <c r="P2" s="25">
        <v>90</v>
      </c>
      <c r="Q2" s="25">
        <v>80</v>
      </c>
      <c r="R2" s="25">
        <v>30</v>
      </c>
      <c r="S2" s="25">
        <v>52</v>
      </c>
      <c r="T2" s="25">
        <v>150</v>
      </c>
      <c r="U2" s="25"/>
      <c r="V2" s="25">
        <v>305</v>
      </c>
      <c r="W2" s="25"/>
      <c r="X2" s="25"/>
      <c r="Y2" s="25"/>
      <c r="Z2" s="25">
        <v>41</v>
      </c>
      <c r="AA2" s="25">
        <v>0</v>
      </c>
      <c r="AB2" s="25"/>
      <c r="AC2" s="25"/>
      <c r="AD2" s="24">
        <f>SUM(O2:AC2)</f>
        <v>868</v>
      </c>
      <c r="AE2" s="22">
        <f t="shared" ref="AE2:AE9" si="1">SUM(N2+AD2)</f>
        <v>2432</v>
      </c>
    </row>
    <row r="3" spans="1:31" ht="24.95" customHeight="1" thickTop="1" thickBot="1" x14ac:dyDescent="0.35">
      <c r="A3" s="9" t="s">
        <v>14</v>
      </c>
      <c r="B3" s="25">
        <v>526</v>
      </c>
      <c r="C3" s="25">
        <v>0</v>
      </c>
      <c r="D3" s="25">
        <v>12</v>
      </c>
      <c r="E3" s="25">
        <v>163</v>
      </c>
      <c r="F3" s="25">
        <v>14</v>
      </c>
      <c r="G3" s="25">
        <v>54</v>
      </c>
      <c r="H3" s="25">
        <v>4</v>
      </c>
      <c r="I3" s="25">
        <v>90</v>
      </c>
      <c r="J3" s="25">
        <v>128</v>
      </c>
      <c r="K3" s="25">
        <v>82</v>
      </c>
      <c r="L3" s="25">
        <v>0</v>
      </c>
      <c r="M3" s="25">
        <v>94</v>
      </c>
      <c r="N3" s="10">
        <f t="shared" si="0"/>
        <v>1167</v>
      </c>
      <c r="O3" s="25">
        <v>190</v>
      </c>
      <c r="P3" s="25">
        <v>1</v>
      </c>
      <c r="Q3" s="25"/>
      <c r="R3" s="25">
        <v>10</v>
      </c>
      <c r="S3" s="25"/>
      <c r="T3" s="25">
        <v>150</v>
      </c>
      <c r="U3" s="25"/>
      <c r="V3" s="25"/>
      <c r="W3" s="25"/>
      <c r="X3" s="25"/>
      <c r="Y3" s="25"/>
      <c r="Z3" s="25"/>
      <c r="AA3" s="25">
        <v>0</v>
      </c>
      <c r="AB3" s="25"/>
      <c r="AC3" s="25"/>
      <c r="AD3" s="24">
        <f t="shared" ref="AD3:AD10" si="2">SUM(O3:AC3)</f>
        <v>351</v>
      </c>
      <c r="AE3" s="22">
        <f t="shared" si="1"/>
        <v>1518</v>
      </c>
    </row>
    <row r="4" spans="1:31" ht="24.95" customHeight="1" thickTop="1" thickBot="1" x14ac:dyDescent="0.35">
      <c r="A4" s="9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>
        <v>178</v>
      </c>
      <c r="L4" s="25"/>
      <c r="M4" s="25"/>
      <c r="N4" s="10">
        <f t="shared" si="0"/>
        <v>178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4">
        <f t="shared" si="2"/>
        <v>0</v>
      </c>
      <c r="AE4" s="22">
        <f t="shared" si="1"/>
        <v>178</v>
      </c>
    </row>
    <row r="5" spans="1:31" ht="24.95" customHeight="1" thickTop="1" thickBot="1" x14ac:dyDescent="0.3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0">
        <f t="shared" si="0"/>
        <v>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>
        <f t="shared" si="2"/>
        <v>0</v>
      </c>
      <c r="AE5" s="22">
        <f t="shared" si="1"/>
        <v>0</v>
      </c>
    </row>
    <row r="6" spans="1:31" ht="24.95" customHeight="1" thickTop="1" thickBot="1" x14ac:dyDescent="0.35">
      <c r="A6" s="9" t="s">
        <v>17</v>
      </c>
      <c r="B6" s="25">
        <v>0</v>
      </c>
      <c r="C6" s="25">
        <v>52</v>
      </c>
      <c r="D6" s="25">
        <v>0</v>
      </c>
      <c r="E6" s="25">
        <v>0</v>
      </c>
      <c r="F6" s="25">
        <v>14</v>
      </c>
      <c r="G6" s="25">
        <v>4</v>
      </c>
      <c r="H6" s="25">
        <v>4</v>
      </c>
      <c r="I6" s="25">
        <v>0</v>
      </c>
      <c r="J6" s="25">
        <v>64</v>
      </c>
      <c r="K6" s="25">
        <v>12</v>
      </c>
      <c r="L6" s="25"/>
      <c r="M6" s="25"/>
      <c r="N6" s="10">
        <f t="shared" si="0"/>
        <v>150</v>
      </c>
      <c r="O6" s="25"/>
      <c r="P6" s="25">
        <v>4</v>
      </c>
      <c r="Q6" s="25">
        <v>80</v>
      </c>
      <c r="R6" s="25">
        <v>10</v>
      </c>
      <c r="S6" s="25"/>
      <c r="T6" s="25"/>
      <c r="U6" s="25"/>
      <c r="V6" s="5"/>
      <c r="W6" s="5"/>
      <c r="X6" s="5"/>
      <c r="Y6" s="5"/>
      <c r="Z6" s="5"/>
      <c r="AA6" s="5">
        <v>0</v>
      </c>
      <c r="AB6" s="25"/>
      <c r="AC6" s="25"/>
      <c r="AD6" s="24">
        <f t="shared" si="2"/>
        <v>94</v>
      </c>
      <c r="AE6" s="22">
        <f t="shared" si="1"/>
        <v>244</v>
      </c>
    </row>
    <row r="7" spans="1:31" ht="24.95" customHeight="1" thickTop="1" thickBot="1" x14ac:dyDescent="0.35">
      <c r="A7" s="9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0">
        <f t="shared" si="0"/>
        <v>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4">
        <f t="shared" si="2"/>
        <v>0</v>
      </c>
      <c r="AE7" s="22">
        <f t="shared" si="1"/>
        <v>0</v>
      </c>
    </row>
    <row r="8" spans="1:31" ht="24.95" customHeight="1" thickTop="1" thickBot="1" x14ac:dyDescent="0.35">
      <c r="A8" s="9" t="s">
        <v>34</v>
      </c>
      <c r="B8" s="25">
        <v>0</v>
      </c>
      <c r="C8" s="25">
        <v>6</v>
      </c>
      <c r="D8" s="25">
        <v>72</v>
      </c>
      <c r="E8" s="25">
        <v>3</v>
      </c>
      <c r="F8" s="25">
        <v>14</v>
      </c>
      <c r="G8" s="25">
        <v>10</v>
      </c>
      <c r="H8" s="25">
        <v>0</v>
      </c>
      <c r="I8" s="25">
        <v>0</v>
      </c>
      <c r="J8" s="25">
        <v>0</v>
      </c>
      <c r="K8" s="25">
        <v>12</v>
      </c>
      <c r="L8" s="25">
        <v>0</v>
      </c>
      <c r="M8" s="25">
        <v>41</v>
      </c>
      <c r="N8" s="10">
        <f t="shared" si="0"/>
        <v>158</v>
      </c>
      <c r="O8" s="25">
        <v>50</v>
      </c>
      <c r="P8" s="25"/>
      <c r="Q8" s="25"/>
      <c r="R8" s="25">
        <v>10</v>
      </c>
      <c r="S8" s="25"/>
      <c r="T8" s="25"/>
      <c r="U8" s="25"/>
      <c r="V8" s="25"/>
      <c r="W8" s="25"/>
      <c r="X8" s="25"/>
      <c r="Y8" s="25"/>
      <c r="Z8" s="25"/>
      <c r="AA8" s="25">
        <v>0</v>
      </c>
      <c r="AB8" s="25"/>
      <c r="AC8" s="25"/>
      <c r="AD8" s="24">
        <f t="shared" si="2"/>
        <v>60</v>
      </c>
      <c r="AE8" s="22">
        <f t="shared" si="1"/>
        <v>218</v>
      </c>
    </row>
    <row r="9" spans="1:31" ht="24.95" customHeight="1" thickTop="1" thickBot="1" x14ac:dyDescent="0.35">
      <c r="A9" s="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0">
        <f t="shared" si="0"/>
        <v>0</v>
      </c>
      <c r="O9" s="25"/>
      <c r="P9" s="25"/>
      <c r="Q9" s="25"/>
      <c r="R9" s="25"/>
      <c r="S9" s="25"/>
      <c r="T9" s="25"/>
      <c r="U9" s="25"/>
      <c r="V9" s="5"/>
      <c r="W9" s="5"/>
      <c r="X9" s="5"/>
      <c r="Y9" s="5"/>
      <c r="Z9" s="5"/>
      <c r="AA9" s="5"/>
      <c r="AB9" s="25"/>
      <c r="AC9" s="25"/>
      <c r="AD9" s="24">
        <f t="shared" si="2"/>
        <v>0</v>
      </c>
      <c r="AE9" s="22">
        <f t="shared" si="1"/>
        <v>0</v>
      </c>
    </row>
    <row r="10" spans="1:31" ht="24.95" customHeight="1" thickTop="1" thickBot="1" x14ac:dyDescent="0.35">
      <c r="A10" s="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0">
        <f t="shared" si="0"/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4">
        <f t="shared" si="2"/>
        <v>0</v>
      </c>
      <c r="AE10" s="22"/>
    </row>
    <row r="11" spans="1:31" ht="15.75" thickTop="1" x14ac:dyDescent="0.25"/>
    <row r="13" spans="1:31" x14ac:dyDescent="0.25">
      <c r="Q13">
        <f>SUM(AD3)</f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8576"/>
  <sheetViews>
    <sheetView tabSelected="1" zoomScaleNormal="100" workbookViewId="0">
      <selection activeCell="X6" sqref="X6"/>
    </sheetView>
  </sheetViews>
  <sheetFormatPr defaultRowHeight="15" x14ac:dyDescent="0.25"/>
  <cols>
    <col min="1" max="1" width="18" customWidth="1"/>
    <col min="2" max="31" width="6.7109375" customWidth="1"/>
  </cols>
  <sheetData>
    <row r="1" spans="1:31" ht="228.75" thickTop="1" thickBot="1" x14ac:dyDescent="0.35">
      <c r="A1" s="7" t="s">
        <v>19</v>
      </c>
      <c r="B1" s="8" t="s">
        <v>26</v>
      </c>
      <c r="C1" s="8" t="s">
        <v>25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27</v>
      </c>
      <c r="I1" s="8" t="s">
        <v>28</v>
      </c>
      <c r="J1" s="8" t="s">
        <v>29</v>
      </c>
      <c r="K1" s="8" t="s">
        <v>6</v>
      </c>
      <c r="L1" s="8" t="s">
        <v>30</v>
      </c>
      <c r="M1" s="8" t="s">
        <v>31</v>
      </c>
      <c r="N1" s="6" t="s">
        <v>44</v>
      </c>
      <c r="O1" s="8" t="s">
        <v>7</v>
      </c>
      <c r="P1" s="8" t="s">
        <v>8</v>
      </c>
      <c r="Q1" s="8" t="s">
        <v>9</v>
      </c>
      <c r="R1" s="8" t="s">
        <v>10</v>
      </c>
      <c r="S1" s="8" t="s">
        <v>35</v>
      </c>
      <c r="T1" s="8" t="s">
        <v>36</v>
      </c>
      <c r="U1" s="8" t="s">
        <v>24</v>
      </c>
      <c r="V1" s="8" t="s">
        <v>37</v>
      </c>
      <c r="W1" s="8" t="s">
        <v>38</v>
      </c>
      <c r="X1" s="8" t="s">
        <v>11</v>
      </c>
      <c r="Y1" s="8" t="s">
        <v>39</v>
      </c>
      <c r="Z1" s="8" t="s">
        <v>40</v>
      </c>
      <c r="AA1" s="8" t="s">
        <v>41</v>
      </c>
      <c r="AB1" s="8" t="s">
        <v>42</v>
      </c>
      <c r="AC1" s="8" t="s">
        <v>43</v>
      </c>
      <c r="AD1" s="17" t="s">
        <v>12</v>
      </c>
      <c r="AE1" s="18" t="s">
        <v>1</v>
      </c>
    </row>
    <row r="2" spans="1:31" ht="17.25" thickTop="1" thickBot="1" x14ac:dyDescent="0.3">
      <c r="A2" s="1" t="s">
        <v>20</v>
      </c>
      <c r="B2" s="16">
        <v>164</v>
      </c>
      <c r="C2" s="16">
        <v>166</v>
      </c>
      <c r="D2" s="16">
        <v>24</v>
      </c>
      <c r="E2" s="16">
        <v>146</v>
      </c>
      <c r="F2" s="16">
        <v>22</v>
      </c>
      <c r="G2" s="16">
        <v>68</v>
      </c>
      <c r="H2" s="16">
        <v>304</v>
      </c>
      <c r="I2" s="16">
        <v>110</v>
      </c>
      <c r="J2" s="16">
        <v>164</v>
      </c>
      <c r="K2" s="16">
        <v>152</v>
      </c>
      <c r="L2" s="16">
        <v>11</v>
      </c>
      <c r="M2" s="16">
        <v>102</v>
      </c>
      <c r="N2" s="2">
        <f>SUM(B2:M2)</f>
        <v>1433</v>
      </c>
      <c r="O2" s="16">
        <v>215</v>
      </c>
      <c r="P2" s="16">
        <v>156</v>
      </c>
      <c r="Q2" s="16">
        <v>60</v>
      </c>
      <c r="R2" s="16">
        <v>10</v>
      </c>
      <c r="S2" s="16">
        <v>12</v>
      </c>
      <c r="T2" s="16">
        <v>155</v>
      </c>
      <c r="U2" s="16"/>
      <c r="V2" s="16">
        <v>263</v>
      </c>
      <c r="W2" s="16"/>
      <c r="X2" s="16"/>
      <c r="Y2" s="16"/>
      <c r="Z2" s="16">
        <v>164</v>
      </c>
      <c r="AA2" s="16"/>
      <c r="AB2" s="16"/>
      <c r="AC2" s="16"/>
      <c r="AD2" s="20">
        <f>SUM(O2:AC2)</f>
        <v>1035</v>
      </c>
      <c r="AE2" s="19">
        <f t="shared" ref="AE2:AE7" si="0">SUM(N2+AD2)</f>
        <v>2468</v>
      </c>
    </row>
    <row r="3" spans="1:31" ht="17.25" thickTop="1" thickBot="1" x14ac:dyDescent="0.3">
      <c r="A3" s="1" t="s">
        <v>21</v>
      </c>
      <c r="B3" s="16">
        <v>0</v>
      </c>
      <c r="C3" s="16"/>
      <c r="D3" s="16">
        <v>92</v>
      </c>
      <c r="E3" s="16">
        <v>0</v>
      </c>
      <c r="F3" s="16">
        <v>122</v>
      </c>
      <c r="G3" s="16">
        <v>28</v>
      </c>
      <c r="H3" s="16"/>
      <c r="I3" s="16">
        <v>0</v>
      </c>
      <c r="J3" s="16">
        <v>0</v>
      </c>
      <c r="K3" s="16">
        <v>170</v>
      </c>
      <c r="L3" s="16">
        <v>86</v>
      </c>
      <c r="M3" s="16">
        <v>0</v>
      </c>
      <c r="N3" s="2">
        <f t="shared" ref="N3:N7" si="1">SUM(B3:M3)</f>
        <v>498</v>
      </c>
      <c r="O3" s="16">
        <v>5</v>
      </c>
      <c r="P3" s="16">
        <v>46</v>
      </c>
      <c r="Q3" s="16">
        <v>80</v>
      </c>
      <c r="R3" s="16">
        <v>100</v>
      </c>
      <c r="S3" s="16">
        <v>72</v>
      </c>
      <c r="T3" s="16"/>
      <c r="U3" s="16"/>
      <c r="V3" s="16">
        <v>27</v>
      </c>
      <c r="W3" s="16"/>
      <c r="X3" s="16"/>
      <c r="Y3" s="16"/>
      <c r="Z3" s="16"/>
      <c r="AA3" s="16"/>
      <c r="AB3" s="16"/>
      <c r="AC3" s="16"/>
      <c r="AD3" s="20">
        <f t="shared" ref="AD3:AD7" si="2">SUM(O3:AC3)</f>
        <v>330</v>
      </c>
      <c r="AE3" s="19">
        <f t="shared" si="0"/>
        <v>828</v>
      </c>
    </row>
    <row r="4" spans="1:31" ht="17.25" thickTop="1" thickBot="1" x14ac:dyDescent="0.3">
      <c r="A4" s="1" t="s">
        <v>16</v>
      </c>
      <c r="B4" s="16">
        <v>0</v>
      </c>
      <c r="C4" s="16"/>
      <c r="D4" s="16">
        <v>0</v>
      </c>
      <c r="E4" s="16"/>
      <c r="F4" s="16"/>
      <c r="G4" s="16"/>
      <c r="H4" s="16"/>
      <c r="I4" s="16"/>
      <c r="J4" s="16"/>
      <c r="K4" s="16"/>
      <c r="L4" s="16"/>
      <c r="M4" s="16"/>
      <c r="N4" s="2">
        <f t="shared" si="1"/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0">
        <f t="shared" si="2"/>
        <v>0</v>
      </c>
      <c r="AE4" s="19">
        <f t="shared" si="0"/>
        <v>0</v>
      </c>
    </row>
    <row r="5" spans="1:31" ht="17.25" thickTop="1" thickBot="1" x14ac:dyDescent="0.3">
      <c r="A5" s="1" t="s">
        <v>18</v>
      </c>
      <c r="B5" s="16">
        <v>0</v>
      </c>
      <c r="C5" s="16"/>
      <c r="D5" s="16">
        <v>0</v>
      </c>
      <c r="E5" s="16"/>
      <c r="F5" s="16"/>
      <c r="G5" s="16"/>
      <c r="H5" s="16"/>
      <c r="I5" s="16"/>
      <c r="J5" s="16"/>
      <c r="K5" s="16"/>
      <c r="L5" s="16"/>
      <c r="M5" s="16"/>
      <c r="N5" s="2">
        <f t="shared" si="1"/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0">
        <f t="shared" si="2"/>
        <v>0</v>
      </c>
      <c r="AE5" s="19">
        <f t="shared" si="0"/>
        <v>0</v>
      </c>
    </row>
    <row r="6" spans="1:31" ht="17.25" thickTop="1" thickBot="1" x14ac:dyDescent="0.3">
      <c r="A6" s="1" t="s">
        <v>22</v>
      </c>
      <c r="B6" s="16">
        <v>58</v>
      </c>
      <c r="C6" s="16">
        <v>1040</v>
      </c>
      <c r="D6" s="16">
        <v>84</v>
      </c>
      <c r="E6" s="16">
        <v>18</v>
      </c>
      <c r="F6" s="16">
        <v>116</v>
      </c>
      <c r="G6" s="16">
        <v>84</v>
      </c>
      <c r="H6" s="16">
        <v>18</v>
      </c>
      <c r="I6" s="16">
        <v>90</v>
      </c>
      <c r="J6" s="16">
        <v>68</v>
      </c>
      <c r="K6" s="16">
        <v>30</v>
      </c>
      <c r="L6" s="16">
        <v>52</v>
      </c>
      <c r="M6" s="16">
        <v>147</v>
      </c>
      <c r="N6" s="2">
        <f t="shared" si="1"/>
        <v>1805</v>
      </c>
      <c r="O6" s="16">
        <v>10</v>
      </c>
      <c r="P6" s="16">
        <v>131</v>
      </c>
      <c r="Q6" s="16">
        <v>60</v>
      </c>
      <c r="R6" s="16">
        <v>20</v>
      </c>
      <c r="S6" s="16">
        <v>12</v>
      </c>
      <c r="T6" s="16">
        <v>95</v>
      </c>
      <c r="U6" s="16"/>
      <c r="V6" s="16">
        <v>52</v>
      </c>
      <c r="W6" s="16"/>
      <c r="X6" s="16"/>
      <c r="Y6" s="16"/>
      <c r="Z6" s="16">
        <v>116</v>
      </c>
      <c r="AA6" s="16"/>
      <c r="AB6" s="16"/>
      <c r="AC6" s="16"/>
      <c r="AD6" s="20">
        <f t="shared" si="2"/>
        <v>496</v>
      </c>
      <c r="AE6" s="19">
        <f t="shared" si="0"/>
        <v>2301</v>
      </c>
    </row>
    <row r="7" spans="1:31" s="14" customFormat="1" ht="17.25" thickTop="1" thickBot="1" x14ac:dyDescent="0.3">
      <c r="A7" s="3" t="s">
        <v>23</v>
      </c>
      <c r="B7" s="4">
        <v>0</v>
      </c>
      <c r="C7" s="4"/>
      <c r="D7" s="4">
        <v>0</v>
      </c>
      <c r="E7" s="4"/>
      <c r="F7" s="4"/>
      <c r="G7" s="4"/>
      <c r="H7" s="4"/>
      <c r="I7" s="16"/>
      <c r="J7" s="4"/>
      <c r="K7" s="4">
        <v>218</v>
      </c>
      <c r="L7" s="4"/>
      <c r="M7" s="4"/>
      <c r="N7" s="2">
        <f t="shared" si="1"/>
        <v>218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20">
        <f t="shared" si="2"/>
        <v>0</v>
      </c>
      <c r="AE7" s="19">
        <f t="shared" si="0"/>
        <v>218</v>
      </c>
    </row>
    <row r="8" spans="1:31" ht="15.75" thickTop="1" x14ac:dyDescent="0.25"/>
    <row r="12" spans="1:31" x14ac:dyDescent="0.25">
      <c r="B12" s="15"/>
    </row>
    <row r="1048576" spans="14:14" x14ac:dyDescent="0.25">
      <c r="N1048576">
        <f>SUM(N2:N1048575)</f>
        <v>3954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Michael Bruscato</cp:lastModifiedBy>
  <dcterms:created xsi:type="dcterms:W3CDTF">2012-09-18T15:57:50Z</dcterms:created>
  <dcterms:modified xsi:type="dcterms:W3CDTF">2015-03-19T19:19:55Z</dcterms:modified>
</cp:coreProperties>
</file>